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<sst xmlns="http://schemas.openxmlformats.org/spreadsheetml/2006/main" count="68" uniqueCount="53">
  <si>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Data Złożenia wniosku</t>
  </si>
  <si>
    <t>Godzina złożenia wniosku</t>
  </si>
  <si>
    <t>Nr ewidencyjny wniosku</t>
  </si>
  <si>
    <t>Nazwa wnioskodawcy</t>
  </si>
  <si>
    <t>Nazwa operacji objętej wnioskiem</t>
  </si>
  <si>
    <t>Wnioskowana kwota dofinansowania</t>
  </si>
  <si>
    <t>RAZEM</t>
  </si>
  <si>
    <t>LP</t>
  </si>
  <si>
    <t>Nr identyfikacyjny wnioskodawcy nadany zgodnie z ustawą z dnia 28 grudnia 2003r. o krajowym systemie producentów, ewidencji gospodarstw rolnych oraz ewidencji wniosków o przyznanie płatności</t>
  </si>
  <si>
    <t>Liczba punktów</t>
  </si>
  <si>
    <t>Miń. wymagania niezbędne do wyboru projektu –30% z 70p. (max liczba punktów)</t>
  </si>
  <si>
    <t>TAK</t>
  </si>
  <si>
    <t>Miejscowość i data.</t>
  </si>
  <si>
    <t>Operacja zgodna z naborem tematycznym TAK/NIE/
NIE DOTYCZY</t>
  </si>
  <si>
    <t xml:space="preserve">Operacja zgodna z LSR </t>
  </si>
  <si>
    <t>Marzena Dolecka - Jocek</t>
  </si>
  <si>
    <t xml:space="preserve">      Przewodnicząca Rady: </t>
  </si>
  <si>
    <r>
      <t xml:space="preserve">Limit dostępnych środków w naborze: 174 632,00 zł; </t>
    </r>
    <r>
      <rPr>
        <b/>
        <u val="single"/>
        <sz val="10"/>
        <color indexed="8"/>
        <rFont val="Arial"/>
        <family val="2"/>
      </rPr>
      <t xml:space="preserve"> </t>
    </r>
  </si>
  <si>
    <t>Janów Lubelski, 15 kwietnia 2014</t>
  </si>
  <si>
    <t>10.04.2014</t>
  </si>
  <si>
    <t>Gminny Ośrodek Kultury w Modliborzycach</t>
  </si>
  <si>
    <t>064072613</t>
  </si>
  <si>
    <t>12.00</t>
  </si>
  <si>
    <t>6/MP/2014</t>
  </si>
  <si>
    <t>Gmina Janów Lubelski</t>
  </si>
  <si>
    <t>062670576</t>
  </si>
  <si>
    <t>Obchody rocznicowe 70-tej rocznicy walk partyzanckich na Porytowym Wzgórzu oraz 65-tej rocznicy walk o Janów Lubelski we wrześniu 1939 roku</t>
  </si>
  <si>
    <t>13.15</t>
  </si>
  <si>
    <t>7/MP/2014</t>
  </si>
  <si>
    <t>Gmina Batorz</t>
  </si>
  <si>
    <t>063208203</t>
  </si>
  <si>
    <t>Remont Świetlicy Wiejskiej w miejscowości Samary</t>
  </si>
  <si>
    <t>13.40</t>
  </si>
  <si>
    <t>8/MP/2014</t>
  </si>
  <si>
    <t>Wyposażenie świetlicy muzycznej Gminnego Ośrodka Kultury w Modliborzycach</t>
  </si>
  <si>
    <t>Spełnia:                   33 p./21 pkt</t>
  </si>
  <si>
    <t>Spełnia:                  30 p./21 pkt</t>
  </si>
  <si>
    <t>Spełnia:                    28 p./21 pkt</t>
  </si>
  <si>
    <r>
      <t xml:space="preserve">Lista wniosków </t>
    </r>
    <r>
      <rPr>
        <b/>
        <u val="single"/>
        <sz val="12"/>
        <color indexed="8"/>
        <rFont val="Arial"/>
        <family val="2"/>
      </rPr>
      <t xml:space="preserve"> nie wybranych</t>
    </r>
    <r>
      <rPr>
        <b/>
        <sz val="12"/>
        <color indexed="8"/>
        <rFont val="Arial"/>
        <family val="2"/>
      </rPr>
      <t xml:space="preserve"> do dofinansowania  
złożonych do Biura LGD Leśny Krąg o dofinansowanie operacji w ramach Działania
4.1./413 – Wdrażanie lokalnych strategii rozwoju w zakresie operacji, która
odpowiada warunkom przyznania pomocy w ramach działania – Małe Projekty</t>
    </r>
  </si>
  <si>
    <t>Załącznik nr 1 do uchwały nr 17/III/14 z dnia 15 kwietnia 2014 r.posiedzenia Rady Stowarzysenia LGD "Leśny Krąg</t>
  </si>
  <si>
    <t>10/MP/2014</t>
  </si>
  <si>
    <t>11/MP/2014</t>
  </si>
  <si>
    <t>12/MP/2014</t>
  </si>
  <si>
    <t>15.50</t>
  </si>
  <si>
    <t>15.55</t>
  </si>
  <si>
    <t>16.00</t>
  </si>
  <si>
    <t>New Force Sp. Z o. o.</t>
  </si>
  <si>
    <t>067843256</t>
  </si>
  <si>
    <t>Miny skarby i tajemnice</t>
  </si>
  <si>
    <t>SAPO SP. Z o. o.</t>
  </si>
  <si>
    <t>Leśny Krąg artystycznie</t>
  </si>
  <si>
    <t>Ocalić od zapomnienia</t>
  </si>
  <si>
    <t>Wniosek o przyznanie pomocy, nie podlegał ocenie pod względem zgodności z LSR, gdyż nie został złożony w terminie wskazanym w informacji o naborze.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</si>
</sst>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7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20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i/>
      <sz val="10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8" fillId="0" borderId="0" xfId="0" applyFont="1" applyFill="1" applyAlignment="1">
      <alignment vertical="center"/>
    </xf>
    <xf numFmtId="164" fontId="59" fillId="0" borderId="10" xfId="0" applyNumberFormat="1" applyFont="1" applyFill="1" applyBorder="1" applyAlignment="1">
      <alignment horizontal="center" vertical="center" wrapText="1"/>
    </xf>
    <xf numFmtId="164" fontId="6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5" fillId="16" borderId="16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11" fillId="16" borderId="16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164" fontId="59" fillId="0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49" fontId="61" fillId="0" borderId="17" xfId="0" applyNumberFormat="1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1" fillId="0" borderId="17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64" fontId="62" fillId="0" borderId="17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70" fillId="0" borderId="17" xfId="0" applyFont="1" applyBorder="1" applyAlignment="1" quotePrefix="1">
      <alignment horizontal="center" vertical="center"/>
    </xf>
    <xf numFmtId="164" fontId="62" fillId="0" borderId="18" xfId="0" applyNumberFormat="1" applyFont="1" applyBorder="1" applyAlignment="1">
      <alignment horizontal="center" vertical="center" wrapText="1"/>
    </xf>
    <xf numFmtId="164" fontId="62" fillId="0" borderId="19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2" fillId="0" borderId="0" xfId="0" applyFont="1" applyAlignment="1">
      <alignment horizontal="center"/>
    </xf>
    <xf numFmtId="0" fontId="73" fillId="0" borderId="11" xfId="0" applyFont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90" zoomScaleNormal="90" zoomScalePageLayoutView="0" workbookViewId="0" topLeftCell="A1">
      <selection activeCell="H6" sqref="H6:K8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8.28125" style="0" customWidth="1"/>
    <col min="4" max="4" width="14.421875" style="0" customWidth="1"/>
    <col min="5" max="5" width="16.140625" style="0" customWidth="1"/>
    <col min="6" max="6" width="13.7109375" style="0" customWidth="1"/>
    <col min="7" max="7" width="18.57421875" style="0" customWidth="1"/>
    <col min="8" max="8" width="8.421875" style="0" customWidth="1"/>
    <col min="9" max="9" width="9.00390625" style="0" customWidth="1"/>
    <col min="10" max="10" width="6.421875" style="0" customWidth="1"/>
    <col min="11" max="11" width="12.421875" style="0" customWidth="1"/>
    <col min="12" max="12" width="15.140625" style="0" customWidth="1"/>
    <col min="14" max="14" width="12.7109375" style="0" bestFit="1" customWidth="1"/>
    <col min="16" max="16" width="12.7109375" style="0" bestFit="1" customWidth="1"/>
  </cols>
  <sheetData>
    <row r="1" spans="1:12" ht="90.75" customHeight="1" thickBo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40" t="s">
        <v>39</v>
      </c>
      <c r="L1" s="40"/>
    </row>
    <row r="2" spans="1:12" ht="117" customHeight="1" thickBot="1">
      <c r="A2" s="13" t="s">
        <v>7</v>
      </c>
      <c r="B2" s="14" t="s">
        <v>0</v>
      </c>
      <c r="C2" s="15" t="s">
        <v>1</v>
      </c>
      <c r="D2" s="16" t="s">
        <v>2</v>
      </c>
      <c r="E2" s="16" t="s">
        <v>3</v>
      </c>
      <c r="F2" s="17" t="s">
        <v>8</v>
      </c>
      <c r="G2" s="16" t="s">
        <v>4</v>
      </c>
      <c r="H2" s="15" t="s">
        <v>14</v>
      </c>
      <c r="I2" s="18" t="s">
        <v>13</v>
      </c>
      <c r="J2" s="19" t="s">
        <v>9</v>
      </c>
      <c r="K2" s="20" t="s">
        <v>10</v>
      </c>
      <c r="L2" s="21" t="s">
        <v>5</v>
      </c>
    </row>
    <row r="3" spans="1:12" ht="60" customHeight="1" thickBot="1">
      <c r="A3" s="23">
        <v>1</v>
      </c>
      <c r="B3" s="24" t="s">
        <v>19</v>
      </c>
      <c r="C3" s="24" t="s">
        <v>22</v>
      </c>
      <c r="D3" s="25" t="s">
        <v>23</v>
      </c>
      <c r="E3" s="26" t="s">
        <v>24</v>
      </c>
      <c r="F3" s="27" t="s">
        <v>25</v>
      </c>
      <c r="G3" s="28" t="s">
        <v>26</v>
      </c>
      <c r="H3" s="29" t="s">
        <v>11</v>
      </c>
      <c r="I3" s="29" t="s">
        <v>11</v>
      </c>
      <c r="J3" s="30">
        <v>33</v>
      </c>
      <c r="K3" s="31" t="s">
        <v>35</v>
      </c>
      <c r="L3" s="32">
        <v>33251.2</v>
      </c>
    </row>
    <row r="4" spans="1:12" ht="51" customHeight="1" thickBot="1">
      <c r="A4" s="23">
        <v>2</v>
      </c>
      <c r="B4" s="24" t="s">
        <v>19</v>
      </c>
      <c r="C4" s="24" t="s">
        <v>27</v>
      </c>
      <c r="D4" s="25" t="s">
        <v>28</v>
      </c>
      <c r="E4" s="26" t="s">
        <v>29</v>
      </c>
      <c r="F4" s="27" t="s">
        <v>30</v>
      </c>
      <c r="G4" s="33" t="s">
        <v>31</v>
      </c>
      <c r="H4" s="29" t="s">
        <v>11</v>
      </c>
      <c r="I4" s="29" t="s">
        <v>11</v>
      </c>
      <c r="J4" s="30">
        <v>30</v>
      </c>
      <c r="K4" s="31" t="s">
        <v>36</v>
      </c>
      <c r="L4" s="32">
        <v>19999.99</v>
      </c>
    </row>
    <row r="5" spans="1:12" ht="43.5" customHeight="1" thickBot="1">
      <c r="A5" s="23">
        <v>3</v>
      </c>
      <c r="B5" s="24" t="s">
        <v>19</v>
      </c>
      <c r="C5" s="24" t="s">
        <v>32</v>
      </c>
      <c r="D5" s="25" t="s">
        <v>33</v>
      </c>
      <c r="E5" s="26" t="s">
        <v>20</v>
      </c>
      <c r="F5" s="27" t="s">
        <v>21</v>
      </c>
      <c r="G5" s="28" t="s">
        <v>34</v>
      </c>
      <c r="H5" s="29" t="s">
        <v>11</v>
      </c>
      <c r="I5" s="29" t="s">
        <v>11</v>
      </c>
      <c r="J5" s="30">
        <v>28</v>
      </c>
      <c r="K5" s="31" t="s">
        <v>37</v>
      </c>
      <c r="L5" s="32">
        <v>21840.02</v>
      </c>
    </row>
    <row r="6" spans="1:12" ht="59.25" customHeight="1" thickBot="1">
      <c r="A6" s="23">
        <v>4</v>
      </c>
      <c r="B6" s="24" t="s">
        <v>19</v>
      </c>
      <c r="C6" s="24" t="s">
        <v>43</v>
      </c>
      <c r="D6" s="25" t="s">
        <v>40</v>
      </c>
      <c r="E6" s="26" t="s">
        <v>46</v>
      </c>
      <c r="F6" s="27" t="s">
        <v>47</v>
      </c>
      <c r="G6" s="34" t="s">
        <v>48</v>
      </c>
      <c r="H6" s="48" t="s">
        <v>52</v>
      </c>
      <c r="I6" s="48"/>
      <c r="J6" s="48"/>
      <c r="K6" s="48"/>
      <c r="L6" s="37">
        <v>50000</v>
      </c>
    </row>
    <row r="7" spans="1:12" ht="61.5" customHeight="1" thickBot="1">
      <c r="A7" s="23">
        <v>5</v>
      </c>
      <c r="B7" s="24" t="s">
        <v>19</v>
      </c>
      <c r="C7" s="24" t="s">
        <v>44</v>
      </c>
      <c r="D7" s="25" t="s">
        <v>41</v>
      </c>
      <c r="E7" s="35" t="s">
        <v>49</v>
      </c>
      <c r="F7" s="36" t="s">
        <v>47</v>
      </c>
      <c r="G7" s="34" t="s">
        <v>50</v>
      </c>
      <c r="H7" s="48" t="s">
        <v>52</v>
      </c>
      <c r="I7" s="48"/>
      <c r="J7" s="48"/>
      <c r="K7" s="48"/>
      <c r="L7" s="37">
        <v>33600</v>
      </c>
    </row>
    <row r="8" spans="1:12" ht="60" customHeight="1" thickBot="1">
      <c r="A8" s="23">
        <v>6</v>
      </c>
      <c r="B8" s="24" t="s">
        <v>19</v>
      </c>
      <c r="C8" s="24" t="s">
        <v>45</v>
      </c>
      <c r="D8" s="25" t="s">
        <v>42</v>
      </c>
      <c r="E8" s="35" t="s">
        <v>49</v>
      </c>
      <c r="F8" s="27" t="s">
        <v>47</v>
      </c>
      <c r="G8" s="34" t="s">
        <v>51</v>
      </c>
      <c r="H8" s="48" t="s">
        <v>52</v>
      </c>
      <c r="I8" s="48"/>
      <c r="J8" s="48"/>
      <c r="K8" s="48"/>
      <c r="L8" s="38">
        <v>50000</v>
      </c>
    </row>
    <row r="9" spans="1:14" ht="28.5" customHeight="1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22">
        <f>SUM(L3:L8)</f>
        <v>208691.21000000002</v>
      </c>
      <c r="M9" s="1"/>
      <c r="N9" s="1"/>
    </row>
    <row r="10" spans="1:14" ht="0.75" customHeight="1" thickBot="1">
      <c r="A10" s="7"/>
      <c r="B10" s="8"/>
      <c r="C10" s="9"/>
      <c r="D10" s="9"/>
      <c r="E10" s="9"/>
      <c r="F10" s="10"/>
      <c r="G10" s="11"/>
      <c r="H10" s="11"/>
      <c r="I10" s="11"/>
      <c r="J10" s="12"/>
      <c r="K10" s="12"/>
      <c r="L10" s="4"/>
      <c r="M10" s="1"/>
      <c r="N10" s="1"/>
    </row>
    <row r="11" spans="1:14" ht="24.75" customHeight="1">
      <c r="A11" s="44" t="s">
        <v>17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"/>
      <c r="N11" s="3"/>
    </row>
    <row r="14" spans="7:9" ht="15">
      <c r="G14" s="2"/>
      <c r="H14" s="2"/>
      <c r="I14" s="6"/>
    </row>
    <row r="15" spans="2:10" ht="21" customHeight="1">
      <c r="B15" s="46" t="s">
        <v>18</v>
      </c>
      <c r="C15" s="46"/>
      <c r="D15" s="46"/>
      <c r="E15" s="46"/>
      <c r="G15" s="47" t="s">
        <v>16</v>
      </c>
      <c r="H15" s="47"/>
      <c r="I15" s="47"/>
      <c r="J15" s="47"/>
    </row>
    <row r="16" spans="2:12" ht="15.75" customHeight="1">
      <c r="B16" s="41" t="s">
        <v>12</v>
      </c>
      <c r="C16" s="41"/>
      <c r="D16" s="41"/>
      <c r="E16" s="41"/>
      <c r="H16" s="42" t="s">
        <v>15</v>
      </c>
      <c r="I16" s="42"/>
      <c r="J16" s="42"/>
      <c r="K16" s="42"/>
      <c r="L16" s="42"/>
    </row>
    <row r="17" spans="7:9" ht="28.5" customHeight="1">
      <c r="G17" s="5"/>
      <c r="H17" s="5"/>
      <c r="I17" s="5"/>
    </row>
  </sheetData>
  <sheetProtection/>
  <mergeCells count="11">
    <mergeCell ref="A1:J1"/>
    <mergeCell ref="K1:L1"/>
    <mergeCell ref="B16:E16"/>
    <mergeCell ref="H16:L16"/>
    <mergeCell ref="A9:K9"/>
    <mergeCell ref="A11:L11"/>
    <mergeCell ref="B15:E15"/>
    <mergeCell ref="G15:J15"/>
    <mergeCell ref="H6:K6"/>
    <mergeCell ref="H7:K7"/>
    <mergeCell ref="H8:K8"/>
  </mergeCells>
  <printOptions/>
  <pageMargins left="0.31496062992125984" right="0.31496062992125984" top="0.3543307086614173" bottom="0.15748031496062992" header="0.31496062992125984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2014-05-14T10:32:00Z</dcterms:modified>
  <cp:category/>
  <cp:version/>
  <cp:contentType/>
  <cp:contentStatus/>
</cp:coreProperties>
</file>